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80" windowHeight="6810" activeTab="0"/>
  </bookViews>
  <sheets>
    <sheet name="SatL3Q1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<sst xmlns="http://schemas.openxmlformats.org/spreadsheetml/2006/main" count="8" uniqueCount="8">
  <si>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Square footage</t>
  </si>
  <si>
    <t>Frequency</t>
  </si>
  <si>
    <t>% of Pop</t>
  </si>
  <si>
    <t>Midpoint</t>
  </si>
  <si>
    <t>Midpoint*frequency</t>
  </si>
  <si>
    <t>Sums</t>
  </si>
  <si>
    <t>Average</t>
  </si>
  <si>
    <t>Standard Divation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</si>
</sst>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5.8515625" style="0" customWidth="1"/>
    <col min="5" max="5" width="16.8515625" style="0" bestFit="1" customWidth="1"/>
    <col min="6" max="6" width="12.4218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6" ht="12.75">
      <c r="A2">
        <v>0</v>
      </c>
      <c r="B2">
        <v>9</v>
      </c>
      <c r="C2">
        <f aca="true" t="shared" si="0" ref="C2:C11">B2/$B$13</f>
        <v>0.018</v>
      </c>
      <c r="D2">
        <f>(A3+A2)/2</f>
        <v>250</v>
      </c>
      <c r="E2">
        <f>B2*D2</f>
        <v>2250</v>
      </c>
      <c r="F2">
        <f>B2*(D2-$B$14)^2</f>
        <v>42341049</v>
      </c>
    </row>
    <row r="3" spans="1:6" ht="12.75">
      <c r="A3">
        <v>500</v>
      </c>
      <c r="B3">
        <v>13</v>
      </c>
      <c r="C3">
        <f t="shared" si="0"/>
        <v>0.026</v>
      </c>
      <c r="D3">
        <f aca="true" t="shared" si="1" ref="D3:D11">(A4+A3)/2</f>
        <v>750</v>
      </c>
      <c r="E3">
        <f aca="true" t="shared" si="2" ref="E3:E11">B3*D3</f>
        <v>9750</v>
      </c>
      <c r="F3">
        <f aca="true" t="shared" si="3" ref="F3:F11">B3*(D3-$B$14)^2</f>
        <v>36212293</v>
      </c>
    </row>
    <row r="4" spans="1:6" ht="12.75">
      <c r="A4">
        <v>1000</v>
      </c>
      <c r="B4">
        <v>36</v>
      </c>
      <c r="C4">
        <f t="shared" si="0"/>
        <v>0.072</v>
      </c>
      <c r="D4">
        <f t="shared" si="1"/>
        <v>1250</v>
      </c>
      <c r="E4">
        <f t="shared" si="2"/>
        <v>45000</v>
      </c>
      <c r="F4">
        <f t="shared" si="3"/>
        <v>49196196</v>
      </c>
    </row>
    <row r="5" spans="1:6" ht="12.75">
      <c r="A5">
        <v>1500</v>
      </c>
      <c r="B5">
        <v>121</v>
      </c>
      <c r="C5">
        <f t="shared" si="0"/>
        <v>0.242</v>
      </c>
      <c r="D5">
        <f t="shared" si="1"/>
        <v>1750</v>
      </c>
      <c r="E5">
        <f t="shared" si="2"/>
        <v>211750</v>
      </c>
      <c r="F5">
        <f t="shared" si="3"/>
        <v>54154881</v>
      </c>
    </row>
    <row r="6" spans="1:6" ht="12.75">
      <c r="A6">
        <v>2000</v>
      </c>
      <c r="B6">
        <v>119</v>
      </c>
      <c r="C6">
        <f t="shared" si="0"/>
        <v>0.238</v>
      </c>
      <c r="D6">
        <f t="shared" si="1"/>
        <v>2250</v>
      </c>
      <c r="E6">
        <f t="shared" si="2"/>
        <v>267750</v>
      </c>
      <c r="F6">
        <f t="shared" si="3"/>
        <v>3398759</v>
      </c>
    </row>
    <row r="7" spans="1:6" ht="12.75">
      <c r="A7">
        <v>2500</v>
      </c>
      <c r="B7">
        <v>81</v>
      </c>
      <c r="C7">
        <f t="shared" si="0"/>
        <v>0.162</v>
      </c>
      <c r="D7">
        <f t="shared" si="1"/>
        <v>2750</v>
      </c>
      <c r="E7">
        <f t="shared" si="2"/>
        <v>222750</v>
      </c>
      <c r="F7">
        <f t="shared" si="3"/>
        <v>8874441</v>
      </c>
    </row>
    <row r="8" spans="1:6" ht="12.75">
      <c r="A8">
        <v>3000</v>
      </c>
      <c r="B8">
        <v>47</v>
      </c>
      <c r="C8">
        <f t="shared" si="0"/>
        <v>0.094</v>
      </c>
      <c r="D8">
        <f t="shared" si="1"/>
        <v>3250</v>
      </c>
      <c r="E8">
        <f t="shared" si="2"/>
        <v>152750</v>
      </c>
      <c r="F8">
        <f t="shared" si="3"/>
        <v>32456367</v>
      </c>
    </row>
    <row r="9" spans="1:6" ht="12.75">
      <c r="A9">
        <v>3500</v>
      </c>
      <c r="B9">
        <v>41</v>
      </c>
      <c r="C9">
        <f t="shared" si="0"/>
        <v>0.082</v>
      </c>
      <c r="D9">
        <f t="shared" si="1"/>
        <v>3750</v>
      </c>
      <c r="E9">
        <f t="shared" si="2"/>
        <v>153750</v>
      </c>
      <c r="F9">
        <f t="shared" si="3"/>
        <v>72634001</v>
      </c>
    </row>
    <row r="10" spans="1:6" ht="12.75">
      <c r="A10">
        <v>4000</v>
      </c>
      <c r="B10">
        <v>26</v>
      </c>
      <c r="C10">
        <f t="shared" si="0"/>
        <v>0.052</v>
      </c>
      <c r="D10">
        <f t="shared" si="1"/>
        <v>4250</v>
      </c>
      <c r="E10">
        <f t="shared" si="2"/>
        <v>110500</v>
      </c>
      <c r="F10">
        <f t="shared" si="3"/>
        <v>87166586</v>
      </c>
    </row>
    <row r="11" spans="1:6" ht="12.75">
      <c r="A11">
        <v>4500</v>
      </c>
      <c r="B11">
        <v>7</v>
      </c>
      <c r="C11">
        <f t="shared" si="0"/>
        <v>0.014</v>
      </c>
      <c r="D11">
        <f t="shared" si="1"/>
        <v>4750</v>
      </c>
      <c r="E11">
        <f t="shared" si="2"/>
        <v>33250</v>
      </c>
      <c r="F11">
        <f t="shared" si="3"/>
        <v>38034927</v>
      </c>
    </row>
    <row r="12" ht="12.75">
      <c r="A12">
        <v>5000</v>
      </c>
    </row>
    <row r="13" spans="1:6" ht="12.75">
      <c r="A13" t="s">
        <v>5</v>
      </c>
      <c r="B13">
        <f>SUM(B2:B11)</f>
        <v>500</v>
      </c>
      <c r="D13">
        <f>SUM(D2:D11)</f>
        <v>25000</v>
      </c>
      <c r="E13">
        <f>SUM(E2:E11)</f>
        <v>1209500</v>
      </c>
      <c r="F13">
        <f>SUM(F2:F11)</f>
        <v>424469500</v>
      </c>
    </row>
    <row r="14" spans="1:6" ht="12.75">
      <c r="A14" t="s">
        <v>6</v>
      </c>
      <c r="B14">
        <f>E13/B13</f>
        <v>2419</v>
      </c>
      <c r="D14">
        <f>D13/B13</f>
        <v>50</v>
      </c>
      <c r="F14">
        <f>F13/B13</f>
        <v>848939</v>
      </c>
    </row>
    <row r="16" spans="1:2" ht="12.75">
      <c r="A16" t="s">
        <v>7</v>
      </c>
      <c r="B16">
        <f>SQRT(F14)</f>
        <v>921.3788580166141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Isaac</cp:lastModifiedBy>
  <dcterms:created xsi:type="dcterms:W3CDTF">2012-06-15T16:53:14Z</dcterms:created>
  <dcterms:modified xsi:type="dcterms:W3CDTF">2012-06-15T17:55:51Z</dcterms:modified>
  <cp:category/>
  <cp:version/>
  <cp:contentType/>
  <cp:contentStatus/>
</cp:coreProperties>
</file>